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Il mio Drive\CPIA 4 MILANO\GRADUATORIE INTERNE\Graduatorie interne 2022_2023\"/>
    </mc:Choice>
  </mc:AlternateContent>
  <bookViews>
    <workbookView xWindow="0" yWindow="0" windowWidth="23970" windowHeight="9135"/>
  </bookViews>
  <sheets>
    <sheet name="Scheda da compilare" sheetId="3" r:id="rId1"/>
  </sheets>
  <definedNames>
    <definedName name="_xlnm.Print_Area" localSheetId="0">'Scheda da compilare'!$B$2:$E$48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3" i="3" l="1"/>
  <c r="D5" i="3" l="1"/>
  <c r="D23" i="3" l="1"/>
  <c r="D34" i="3" l="1"/>
  <c r="D42" i="3"/>
  <c r="D41" i="3"/>
  <c r="D40" i="3"/>
  <c r="D39" i="3"/>
  <c r="D38" i="3"/>
  <c r="D37" i="3"/>
  <c r="D36" i="3"/>
  <c r="D35" i="3"/>
  <c r="D9" i="3"/>
  <c r="D8" i="3"/>
  <c r="D29" i="3"/>
  <c r="D28" i="3"/>
  <c r="D22" i="3"/>
  <c r="D20" i="3"/>
  <c r="D18" i="3"/>
  <c r="D17" i="3"/>
  <c r="D14" i="3"/>
  <c r="D13" i="3"/>
  <c r="D11" i="3"/>
  <c r="D6" i="3"/>
  <c r="C43" i="3" l="1"/>
  <c r="D43" i="3" s="1"/>
  <c r="D44" i="3" s="1"/>
</calcChain>
</file>

<file path=xl/sharedStrings.xml><?xml version="1.0" encoding="utf-8"?>
<sst xmlns="http://schemas.openxmlformats.org/spreadsheetml/2006/main" count="69" uniqueCount="50">
  <si>
    <t xml:space="preserve">Anni </t>
  </si>
  <si>
    <t xml:space="preserve">Punti </t>
  </si>
  <si>
    <t xml:space="preserve">Per ogni ulteriore anno di servizio:  </t>
  </si>
  <si>
    <t xml:space="preserve">per il servizio prestato nelle piccole isole il punteggio si raddoppia </t>
  </si>
  <si>
    <t>II - ESIGENZE DI FAMIGLIA (6) (7):</t>
  </si>
  <si>
    <t>III - TITOLI GENERALI (15):</t>
  </si>
  <si>
    <t xml:space="preserve">N.B. i titoli relativi a C), D), E), F), G), H), anche cumulabili tra di loro, sono valutati fino ad  un massimo di Punti 10 </t>
  </si>
  <si>
    <t xml:space="preserve">A)  per ogni anno di servizio comunque prestato, successivamente alla decorrenza giuridica della nomina, nel ruolo di appartenenza (1) - (Punti 6) </t>
  </si>
  <si>
    <t xml:space="preserve">A1) per ogni anno di servizio effettivamente  prestato (2) dopo la nomina nel ruolo di appartenenza in scuole o istituti situati nelle piccole isole (3) in aggiunta al punteggio di cui al punto A) - (Punti 6) </t>
  </si>
  <si>
    <t xml:space="preserve">B1) (valido solo per la scuola secondaria di II grado ed artistica) per ogni anno di servizio prestato in posizione di comando ai sensi dell'art. 5 della legge 603/66 nella scuola secondaria superiore successivamente alla nomina in ruolo nella scuola secondaria di I grado in aggiunta al punteggio di cui al punto B) - (Punti 3) </t>
  </si>
  <si>
    <t xml:space="preserve">B2) per ogni anno di servizio preruolo o di altro servizio di ruolo riconosciuto o valutato ai  fini della  carriera  o  per ogni anno di servizio preruolo o di altro servizio di ruolo  nella  scuola dell'infanzia, effettivamente prestato (2) in scuole o istituti situati nelle piccole isole  (3) e (4) in aggiunta al punteggio di cui al punto B) e B1) - (Punti 3) </t>
  </si>
  <si>
    <t xml:space="preserve">D) a coloro che, per un triennio, a decorrere dalle operazioni di mobilità per l'a.s. 2000/2001 e fino all'a.s. 2007/2008, non abbiano presentato domanda di trasferimento provinciale o passaggio provinciale o, pur avendo presentato domanda, l'abbiano revocata nei termini previsti, è riconosciuto, per il predetto triennio, una tantum, un punteggio aggiuntivo di (5ter) - (Punti 10) </t>
  </si>
  <si>
    <t>A) per ricongiungimento al coniuge ovvero, nel caso di docenti senza coniuge o separati giudizialmente o consensualmente con atto omologato dal  tribunale, per ricongiungimento  ai genitori o ai figli (7) - (Punti 6)</t>
  </si>
  <si>
    <t xml:space="preserve">C) per ogni figlio di età superiore ai sei anni, ma che non abbia superato il diciottesimo  anno di età (8) ovvero per ogni figlio maggiorenne che risulti totalmente o permanentemente  inabile a proficuo lavoro) - (Punti 3) </t>
  </si>
  <si>
    <t xml:space="preserve">B) per ogni figlio di età inferiore a sei anni (8) - (Punti 4) </t>
  </si>
  <si>
    <t xml:space="preserve">D) per la cura e l'assistenza dei figli minorati fisici, psichici o sensoriali, tossicodipendenti,  ovvero del coniuge o del genitore totalmente e permanentemente inabili al lavoro  che  possono essere assistiti soltanto nel comune richiesto (9) - (Punti 6) </t>
  </si>
  <si>
    <t>Riservato alla D.S.</t>
  </si>
  <si>
    <t>C1) per la sola scuola primaria:</t>
  </si>
  <si>
    <t>- per il servizio di ruolo effettivamente prestato per un solo triennio senza soluzione di continuità, a partire dall'anno scolastico 92/93 fino all' anno scolastico 97/98, come docente "specializzato" per l'insegnamento della lingua straniera (in aggiunta a quello previsto dalle lettere A), A1), B), B2), B3), C) - (Punti 1,5)</t>
  </si>
  <si>
    <t xml:space="preserve">-  se il servizio é prestato nell'ambito del plesso di titolarità - (Punti 0,5)  </t>
  </si>
  <si>
    <t xml:space="preserve">-  se il servizio é stato prestato al di fuori del plesso di titolarità - (Punti 1) </t>
  </si>
  <si>
    <t>- entro il quinquennio (Punti 2)</t>
  </si>
  <si>
    <t>- oltre il quinquennio  (Punti 3)</t>
  </si>
  <si>
    <t xml:space="preserve">I - ANZIANITÀ DI SERVIZIO (non si considera l'a.s. in corso): </t>
  </si>
  <si>
    <t xml:space="preserve">B3) (valido solo per la scuola primaria) per ogni anno di servizio di ruolo effettivamente  prestato come "specialista" per l'insegnamento della  lingua straniera dall'anno scolastico  92/93 fino all' anno scolastico 97/98 (in aggiunta  al punteggio  di  cui alle lettere B e B2)  rispettivamente:  </t>
  </si>
  <si>
    <t>C0) Per ogni anno di servizio di ruolo prestato nel comune di attuale titolarità o di incarico triennale senza soluzione di continuità in aggiunta a quello previsto dalle lettere A), A1), B), B1), B2) - (Punti 1)</t>
  </si>
  <si>
    <t>Titoli</t>
  </si>
  <si>
    <t>TOTALE PUNTI</t>
  </si>
  <si>
    <t>- per gli anni successivi - (Punti 2)</t>
  </si>
  <si>
    <t>- per i primi quattro anni - (Punti 3)</t>
  </si>
  <si>
    <t>.......</t>
  </si>
  <si>
    <t>Firma _____________________________________________________________________</t>
  </si>
  <si>
    <t>B) per ogni anno di servizio preruolo o di altro servizio di ruolo riconosciuto o valutato ai fini della carriera o per ogni anno di servizio preruolo o di altro servizio di ruolo prestato nella scuola secondaria di secondo grado (4)</t>
  </si>
  <si>
    <t>Esigenze</t>
  </si>
  <si>
    <t xml:space="preserve">- per il servizio di ruolo effettivamente prestato per un solo triennio senza soluzione di continuità, a partire dall' anno scolastico 92/93 fino all'anno scolastico 97/98, come docente "specialista" per l'insegnamento della lingua straniera (in aggiunta a quello previsto dalle lettere A, A1, B, B2, B3, C) - (Punti 3) </t>
  </si>
  <si>
    <t>Il/La sottoscritto/a  ........................................................................... nato/a  ........................................... (prov................) il ....................................... residente in .................................................................................................................... Docente a tempo indeterminato presso codesto Istituto di ................................................................................. (Classe di Concorso: ..............................) dall’a.s.. ................./................. con decorrenza giuridica  dal  ............../................../................ immesso in ruolo con effettiva assunzione in servizio dal ............../................../................ ai fini della formulazione della graduatoria dichiara sotto la propria responsabilità, ai sensI del D.P.R. 445/2000 quanto segue.</t>
  </si>
  <si>
    <t xml:space="preserve">A) per il superamento di un pubblico concorso ordinario per esami e titoli, per l'accesso al  ruolo di appartenenza (1), al momento della presentazione della domanda, o a ruoli di livello  pari o superiore a quello di appartenenza (10) - (Punti 12) </t>
  </si>
  <si>
    <t xml:space="preserve">B) per ogni diploma di specializzazione conseguito in corsi post-laurea previsti dagli statuti  ovvero dal D.P.R. n. 162/82, ovvero dalla legge n. 341/90 (artt. 4, 6, 8) ovvero dal decreto n.  509/99 attivati dalle università statali o libere ovvero da istituti universitari statali o pareggiati,  ovvero in corsi attivati da amministrazioni e/o istituti pubblici purché i titoli siano riconosciuti  equipollenti dai competenti organismi universitari (11) e (11 bis), ivi compresi gli istituti di  educazione fisica statali o pareggiati, nell'ambito delle scienze dell'educazione e/o nell'ambito  delle discipline attualmente insegnate dal docente per ogni diploma (è valutabile un solo diploma, per lo stesso o gli stessi anni accademici o di corso) - (Punti 5)  </t>
  </si>
  <si>
    <t xml:space="preserve">C) per ogni diploma universitario (diploma accademico di primo livello, laurea di primo  livello o breve o diploma Istituto Superiore di Educazione Fisica (ISEF)) o diploma di  accademia di belle arti o di conservatorio di musica, conseguito oltre al titolo di studio  attualmente necessario per l'accesso al ruolo di appartenenza 12) - (Punti 3) </t>
  </si>
  <si>
    <t xml:space="preserve">D) per ogni corso di perfezionamento di durata non inferiore ad un anno, (13) previsto dagli  statuti ovvero dal D.P.R. n. 162/82, ovvero dalla legge n. 341/90 (artt. 4,6,8) ovvero dal  decreto n. 509/99, nonché per ogni master di 1 ° o di 2° livello attivati dalle università statali o  libere ovvero da istituti universitari statali o pareggiati (11 bis), ivi compresi gli istituti di  educazione fisica statali o pareggiati nell'ambito delle scienze dell'educazione e/o nell'ambito  delle discipline attualmente insegnate dal docente (14) per ogni corso (è valutabile un solo corso, per lo stesso o gli stessi anni accademici) - per ogni corso (Punti 1)  </t>
  </si>
  <si>
    <t xml:space="preserve">E) per ogni diploma di laurea con corso di durata almeno quadriennale (ivi compreso il  diploma di laurea in scienze motorie), per ogni diploma di laurea magistrale (specialistica),  per ogni diploma accademico di secondo livello conseguito oltre al titolo di studio attualmente  necessario per l'accesso al ruolo di appartenenza (12) - (Punti 5) </t>
  </si>
  <si>
    <t xml:space="preserve">F) per il conseguimento del titolo di "dottorato di ricerca" (si valuta un solo titolo) - (Punti 5)  </t>
  </si>
  <si>
    <t xml:space="preserve">G) per la sola scuola primaria per la frequenza del corso di aggiornamento-formazione  linguistica e glottodidattica compreso nei piani attuati dal ministero, con la collaborazione  degli Uffici scolastici territorialmente competenti, delle istituzioni scolastiche, degli istituti di  Ricerca (ex IRRSAE- IRRE, CEDE, BDP oggi, rispettivamente, INVALSI, INDIRE) e  dell'università (16) - (Punti 1) </t>
  </si>
  <si>
    <t xml:space="preserve">H) per ogni partecipazione agli esami di stato conclusivi dei corsi di studio di istruzione secondaria superiore di cui alla legge 10/12/97 n. 425 e al D.P.R. 23.7.1998 n.323, fino  all' anno scolastico 2000/2001, in qualità di presidente di commissione o di componente  esterno o di componente interno, compresa l'attività svolta dal docente di sostegno all'alunno  disabile che sostiene l'esame - (Punti 1) </t>
  </si>
  <si>
    <t>I) CLIL di Corso di Perfezionamento per l’insegnamento di una disciplina non linguistica in lingua straniera di cui al Decreto Direttoriale n. 6 del 16 aprile 2012 rilasciato da strutture universitarie in possesso dei requisiti di cui all’art. 3, comma 3 del D.M. del 30 settembre 2011. NB: il certificato viene rilasciato solo a chi è in possesso di certificazione di Livello C1 del QCER (art 4 comma 2), ha frequentato il corso metodologico e sostenuto la prova finale - (Punti 1)</t>
  </si>
  <si>
    <t>L) CLIL per i docenti NON in possesso di Certificazione di livello C1, ma che avendo svolto la parte metodologica presso le strutture universitarie, sono in possesso di un ATTESTATO di frequenza al corso di perfezionamento.   
NB: in questo caso il docente ha una competenza linguistica B2 NON certificata, ma ha frequentato il corso e superato l’esame finale - (Punti 0,5)</t>
  </si>
  <si>
    <t>C) per il servizio di ruolo prestato senza soluzione di continuità negli ultimi tre anni scolastici nella scuola di attuale titolarità ovvero nella scuola di servizio per i titolari di Dotazione  Organica di Sostegno (DOS) nella scuola secondaria di secondo grado e per i docenti di  religione cattolica (5) (in aggiunta a quello previsto dalle lettere A), Al), B), BI), B2), B3)  (N.B.: per i trasferimenti d'ufficio si veda anche la nota 5 bis) - (Punti 6)</t>
  </si>
  <si>
    <t>Riservato  D.S.</t>
  </si>
  <si>
    <t>Legnano,  ___________________________</t>
  </si>
  <si>
    <t>SCHEDA PER L'INDIVIDUAZIONE DEI DOCENTI SOPRANNUMERARI A.S.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</si>
</sst>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Arial Narrow"/>
      <family val="2"/>
    </font>
    <font>
      <b/>
      <sz val="11"/>
      <color theme="1"/>
      <name val="Arial Narrow"/>
      <family val="2"/>
    </font>
    <font>
      <i/>
      <sz val="11"/>
      <color theme="1"/>
      <name val="Arial Narrow"/>
      <family val="2"/>
    </font>
    <font>
      <u/>
      <sz val="11"/>
      <color theme="1"/>
      <name val="Arial Narrow"/>
      <family val="2"/>
    </font>
    <font>
      <vertAlign val="superscript"/>
      <sz val="11"/>
      <color theme="1"/>
      <name val="Arial Narrow"/>
      <family val="2"/>
    </font>
    <font>
      <b/>
      <sz val="10"/>
      <color theme="1"/>
      <name val="Arial Narrow"/>
      <family val="2"/>
    </font>
    <font>
      <b/>
      <sz val="16"/>
      <color theme="1"/>
      <name val="Arial Narrow"/>
      <family val="2"/>
    </font>
    <font>
      <b/>
      <sz val="18"/>
      <color theme="1"/>
      <name val="Arial Narrow"/>
      <family val="2"/>
    </font>
    <font>
      <sz val="8"/>
      <color theme="1"/>
      <name val="Arial Narrow"/>
      <family val="2"/>
    </font>
    <font>
      <b/>
      <sz val="11"/>
      <name val="Arial Narrow"/>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2" fillId="3" borderId="1" xfId="0" applyFont="1" applyFill="1" applyBorder="1" applyAlignment="1" applyProtection="1">
      <alignment horizontal="center" vertical="center" wrapText="1"/>
    </xf>
    <xf numFmtId="0" fontId="1" fillId="3" borderId="0" xfId="0" applyFont="1" applyFill="1" applyBorder="1" applyAlignment="1" applyProtection="1">
      <alignment horizontal="left" vertical="top" wrapText="1"/>
    </xf>
    <xf numFmtId="49" fontId="1" fillId="3" borderId="0" xfId="0" applyNumberFormat="1" applyFont="1" applyFill="1" applyBorder="1" applyAlignment="1" applyProtection="1">
      <alignment horizontal="justify" vertical="center" wrapText="1"/>
    </xf>
    <xf numFmtId="0" fontId="9" fillId="3" borderId="0" xfId="0" applyFont="1" applyFill="1" applyBorder="1" applyAlignment="1" applyProtection="1">
      <alignment horizontal="center" vertical="center" wrapText="1"/>
    </xf>
    <xf numFmtId="49" fontId="2" fillId="2" borderId="1" xfId="0" applyNumberFormat="1" applyFont="1" applyFill="1" applyBorder="1" applyAlignment="1" applyProtection="1">
      <alignment horizontal="justify" vertical="center" wrapText="1"/>
    </xf>
    <xf numFmtId="0" fontId="6" fillId="2" borderId="1" xfId="0" applyFont="1" applyFill="1" applyBorder="1" applyAlignment="1" applyProtection="1">
      <alignment horizontal="center" vertical="center" wrapText="1"/>
    </xf>
    <xf numFmtId="0" fontId="1" fillId="3" borderId="0" xfId="0" applyFont="1" applyFill="1" applyBorder="1" applyAlignment="1" applyProtection="1">
      <alignment horizontal="left" vertical="center" wrapText="1"/>
    </xf>
    <xf numFmtId="49" fontId="1" fillId="3" borderId="1" xfId="0" applyNumberFormat="1" applyFont="1" applyFill="1" applyBorder="1" applyAlignment="1" applyProtection="1">
      <alignment horizontal="justify" vertical="center" wrapText="1"/>
    </xf>
    <xf numFmtId="49" fontId="3" fillId="3" borderId="0" xfId="0" applyNumberFormat="1" applyFont="1" applyFill="1" applyBorder="1" applyAlignment="1" applyProtection="1">
      <alignment horizontal="justify" vertical="center" wrapText="1"/>
    </xf>
    <xf numFmtId="49" fontId="4" fillId="3" borderId="0" xfId="0" applyNumberFormat="1" applyFont="1" applyFill="1" applyBorder="1" applyAlignment="1" applyProtection="1">
      <alignment horizontal="justify" vertical="center" wrapText="1"/>
    </xf>
    <xf numFmtId="49" fontId="5" fillId="3" borderId="0" xfId="0" applyNumberFormat="1" applyFont="1" applyFill="1" applyBorder="1" applyAlignment="1" applyProtection="1">
      <alignment horizontal="justify" vertical="center" wrapText="1"/>
    </xf>
    <xf numFmtId="49" fontId="2" fillId="3" borderId="0" xfId="0" applyNumberFormat="1" applyFont="1" applyFill="1" applyBorder="1" applyAlignment="1" applyProtection="1">
      <alignment horizontal="justify" vertical="center" wrapText="1"/>
    </xf>
    <xf numFmtId="49" fontId="1" fillId="3" borderId="0" xfId="0" applyNumberFormat="1"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protection locked="0"/>
    </xf>
    <xf numFmtId="49" fontId="2" fillId="3" borderId="0" xfId="0" applyNumberFormat="1" applyFont="1" applyFill="1" applyBorder="1" applyAlignment="1" applyProtection="1">
      <alignment horizontal="left" vertical="center" wrapText="1"/>
    </xf>
    <xf numFmtId="0" fontId="1" fillId="3" borderId="1" xfId="0" applyNumberFormat="1" applyFont="1" applyFill="1" applyBorder="1" applyAlignment="1" applyProtection="1">
      <alignment horizontal="justify" vertical="center" wrapText="1"/>
    </xf>
    <xf numFmtId="0" fontId="1" fillId="3" borderId="1" xfId="0" applyNumberFormat="1" applyFont="1" applyFill="1" applyBorder="1" applyAlignment="1" applyProtection="1">
      <alignment vertical="center" wrapText="1"/>
    </xf>
    <xf numFmtId="12" fontId="1" fillId="3" borderId="1" xfId="0" applyNumberFormat="1" applyFont="1" applyFill="1" applyBorder="1" applyAlignment="1" applyProtection="1">
      <alignment horizontal="justify" vertical="center" wrapText="1"/>
    </xf>
    <xf numFmtId="0" fontId="7" fillId="3" borderId="1" xfId="0" applyFont="1" applyFill="1" applyBorder="1" applyAlignment="1" applyProtection="1">
      <alignment vertical="center" wrapText="1"/>
    </xf>
    <xf numFmtId="0" fontId="7" fillId="3" borderId="2"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1" fillId="3" borderId="0" xfId="0" applyFont="1" applyFill="1" applyBorder="1" applyAlignment="1" applyProtection="1">
      <alignment horizontal="right" wrapText="1"/>
      <protection locked="0"/>
    </xf>
    <xf numFmtId="0" fontId="1" fillId="3" borderId="0" xfId="0" applyFont="1" applyFill="1" applyBorder="1" applyAlignment="1" applyProtection="1">
      <alignment horizontal="justify" vertical="center" wrapText="1"/>
      <protection locked="0"/>
    </xf>
    <xf numFmtId="49" fontId="7" fillId="3" borderId="1" xfId="0" applyNumberFormat="1" applyFont="1" applyFill="1" applyBorder="1" applyAlignment="1" applyProtection="1">
      <alignment horizontal="right" vertical="center" wrapText="1"/>
    </xf>
  </cellXfs>
  <cellStyles count="1">
    <cellStyle name="Normale" xfId="0" builtinId="0"/>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19050</xdr:rowOff>
    </xdr:from>
    <xdr:to>
      <xdr:col>5</xdr:col>
      <xdr:colOff>104775</xdr:colOff>
      <xdr:row>0</xdr:row>
      <xdr:rowOff>1647825</xdr:rowOff>
    </xdr:to>
    <xdr:pic>
      <xdr:nvPicPr>
        <xdr:cNvPr id="2" name="Immagin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19050"/>
          <a:ext cx="7477125" cy="1628775"/>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8"/>
  <sheetViews>
    <sheetView tabSelected="1" topLeftCell="A34" zoomScaleNormal="100" workbookViewId="0">
      <selection activeCell="B6" sqref="B6"/>
    </sheetView>
  </sheetViews>
  <sheetFormatPr defaultColWidth="9.140625" defaultRowHeight="15" customHeight="1" x14ac:dyDescent="0.25"/>
  <cols>
    <col min="1" max="1" width="3.85546875" style="2" customWidth="1"/>
    <col min="2" max="2" width="85" style="3" customWidth="1"/>
    <col min="3" max="5" width="8.5703125" style="4" customWidth="1"/>
    <col min="6" max="16384" width="9.140625" style="2"/>
  </cols>
  <sheetData>
    <row r="1" spans="2:5" ht="135" customHeight="1" x14ac:dyDescent="0.25"/>
    <row r="2" spans="2:5" ht="29.1" customHeight="1" x14ac:dyDescent="0.25">
      <c r="B2" s="22" t="s">
        <v>49</v>
      </c>
      <c r="C2" s="22"/>
      <c r="D2" s="22"/>
      <c r="E2" s="22"/>
    </row>
    <row r="3" spans="2:5" ht="83.1" customHeight="1" x14ac:dyDescent="0.25">
      <c r="B3" s="24" t="s">
        <v>35</v>
      </c>
      <c r="C3" s="24"/>
      <c r="D3" s="24"/>
      <c r="E3" s="24"/>
    </row>
    <row r="4" spans="2:5" s="7" customFormat="1" ht="25.5" x14ac:dyDescent="0.25">
      <c r="B4" s="5" t="s">
        <v>23</v>
      </c>
      <c r="C4" s="6" t="s">
        <v>0</v>
      </c>
      <c r="D4" s="6" t="s">
        <v>1</v>
      </c>
      <c r="E4" s="6" t="s">
        <v>47</v>
      </c>
    </row>
    <row r="5" spans="2:5" ht="33" x14ac:dyDescent="0.25">
      <c r="B5" s="8" t="s">
        <v>7</v>
      </c>
      <c r="C5" s="14"/>
      <c r="D5" s="1">
        <f>C5*6</f>
        <v>0</v>
      </c>
      <c r="E5" s="1"/>
    </row>
    <row r="6" spans="2:5" ht="33" x14ac:dyDescent="0.25">
      <c r="B6" s="8" t="s">
        <v>8</v>
      </c>
      <c r="C6" s="14"/>
      <c r="D6" s="1">
        <f>C6*6</f>
        <v>0</v>
      </c>
      <c r="E6" s="1"/>
    </row>
    <row r="7" spans="2:5" ht="51" customHeight="1" x14ac:dyDescent="0.25">
      <c r="B7" s="8" t="s">
        <v>32</v>
      </c>
      <c r="C7" s="1" t="s">
        <v>30</v>
      </c>
      <c r="D7" s="1" t="s">
        <v>30</v>
      </c>
      <c r="E7" s="1"/>
    </row>
    <row r="8" spans="2:5" ht="16.5" x14ac:dyDescent="0.25">
      <c r="B8" s="8" t="s">
        <v>29</v>
      </c>
      <c r="C8" s="14"/>
      <c r="D8" s="1">
        <f>C8*3</f>
        <v>0</v>
      </c>
      <c r="E8" s="1"/>
    </row>
    <row r="9" spans="2:5" ht="16.5" x14ac:dyDescent="0.25">
      <c r="B9" s="8" t="s">
        <v>28</v>
      </c>
      <c r="C9" s="14"/>
      <c r="D9" s="1">
        <f>C9*2</f>
        <v>0</v>
      </c>
      <c r="E9" s="1"/>
    </row>
    <row r="10" spans="2:5" ht="66" x14ac:dyDescent="0.25">
      <c r="B10" s="17" t="s">
        <v>9</v>
      </c>
      <c r="C10" s="1" t="s">
        <v>30</v>
      </c>
      <c r="D10" s="1" t="s">
        <v>30</v>
      </c>
      <c r="E10" s="1"/>
    </row>
    <row r="11" spans="2:5" ht="66" x14ac:dyDescent="0.25">
      <c r="B11" s="17" t="s">
        <v>10</v>
      </c>
      <c r="C11" s="14"/>
      <c r="D11" s="1">
        <f>C11*3</f>
        <v>0</v>
      </c>
      <c r="E11" s="1"/>
    </row>
    <row r="12" spans="2:5" ht="49.5" x14ac:dyDescent="0.25">
      <c r="B12" s="17" t="s">
        <v>24</v>
      </c>
      <c r="C12" s="1" t="s">
        <v>30</v>
      </c>
      <c r="D12" s="1" t="s">
        <v>30</v>
      </c>
      <c r="E12" s="1"/>
    </row>
    <row r="13" spans="2:5" ht="16.5" x14ac:dyDescent="0.25">
      <c r="B13" s="8" t="s">
        <v>19</v>
      </c>
      <c r="C13" s="14"/>
      <c r="D13" s="1">
        <f>C13*0.5</f>
        <v>0</v>
      </c>
      <c r="E13" s="1"/>
    </row>
    <row r="14" spans="2:5" ht="16.5" x14ac:dyDescent="0.25">
      <c r="B14" s="8" t="s">
        <v>20</v>
      </c>
      <c r="C14" s="14"/>
      <c r="D14" s="1">
        <f>C14*1</f>
        <v>0</v>
      </c>
      <c r="E14" s="1"/>
    </row>
    <row r="15" spans="2:5" ht="82.5" x14ac:dyDescent="0.25">
      <c r="B15" s="17" t="s">
        <v>46</v>
      </c>
      <c r="C15" s="1" t="s">
        <v>30</v>
      </c>
      <c r="D15" s="1" t="s">
        <v>30</v>
      </c>
      <c r="E15" s="1"/>
    </row>
    <row r="16" spans="2:5" ht="15" customHeight="1" x14ac:dyDescent="0.25">
      <c r="B16" s="8" t="s">
        <v>2</v>
      </c>
      <c r="C16" s="1" t="s">
        <v>30</v>
      </c>
      <c r="D16" s="1" t="s">
        <v>30</v>
      </c>
      <c r="E16" s="1"/>
    </row>
    <row r="17" spans="2:5" ht="15" customHeight="1" x14ac:dyDescent="0.25">
      <c r="B17" s="8" t="s">
        <v>21</v>
      </c>
      <c r="C17" s="14"/>
      <c r="D17" s="1">
        <f>C17*2</f>
        <v>0</v>
      </c>
      <c r="E17" s="1"/>
    </row>
    <row r="18" spans="2:5" ht="15" customHeight="1" x14ac:dyDescent="0.25">
      <c r="B18" s="8" t="s">
        <v>22</v>
      </c>
      <c r="C18" s="14"/>
      <c r="D18" s="1">
        <f>C18*3</f>
        <v>0</v>
      </c>
      <c r="E18" s="1"/>
    </row>
    <row r="19" spans="2:5" ht="19.5" customHeight="1" x14ac:dyDescent="0.25">
      <c r="B19" s="8" t="s">
        <v>3</v>
      </c>
      <c r="C19" s="1" t="s">
        <v>30</v>
      </c>
      <c r="D19" s="1" t="s">
        <v>30</v>
      </c>
      <c r="E19" s="1"/>
    </row>
    <row r="20" spans="2:5" ht="33" x14ac:dyDescent="0.25">
      <c r="B20" s="8" t="s">
        <v>25</v>
      </c>
      <c r="C20" s="14"/>
      <c r="D20" s="1">
        <f>C20*1</f>
        <v>0</v>
      </c>
      <c r="E20" s="1"/>
    </row>
    <row r="21" spans="2:5" ht="16.5" x14ac:dyDescent="0.25">
      <c r="B21" s="8" t="s">
        <v>17</v>
      </c>
      <c r="C21" s="1" t="s">
        <v>30</v>
      </c>
      <c r="D21" s="1" t="s">
        <v>30</v>
      </c>
      <c r="E21" s="1"/>
    </row>
    <row r="22" spans="2:5" ht="66" x14ac:dyDescent="0.25">
      <c r="B22" s="17" t="s">
        <v>18</v>
      </c>
      <c r="C22" s="14"/>
      <c r="D22" s="1">
        <f>C22*1.5</f>
        <v>0</v>
      </c>
      <c r="E22" s="1"/>
    </row>
    <row r="23" spans="2:5" ht="66" x14ac:dyDescent="0.25">
      <c r="B23" s="17" t="s">
        <v>34</v>
      </c>
      <c r="C23" s="14"/>
      <c r="D23" s="1">
        <f>C23*3</f>
        <v>0</v>
      </c>
      <c r="E23" s="1"/>
    </row>
    <row r="24" spans="2:5" ht="66" x14ac:dyDescent="0.25">
      <c r="B24" s="18" t="s">
        <v>11</v>
      </c>
      <c r="C24" s="1" t="s">
        <v>30</v>
      </c>
      <c r="D24" s="15"/>
      <c r="E24" s="1"/>
    </row>
    <row r="25" spans="2:5" ht="16.5" x14ac:dyDescent="0.25"/>
    <row r="26" spans="2:5" ht="25.5" x14ac:dyDescent="0.25">
      <c r="B26" s="5" t="s">
        <v>4</v>
      </c>
      <c r="C26" s="6" t="s">
        <v>33</v>
      </c>
      <c r="D26" s="6" t="s">
        <v>1</v>
      </c>
      <c r="E26" s="6" t="s">
        <v>16</v>
      </c>
    </row>
    <row r="27" spans="2:5" ht="49.5" x14ac:dyDescent="0.25">
      <c r="B27" s="8" t="s">
        <v>12</v>
      </c>
      <c r="C27" s="1" t="s">
        <v>30</v>
      </c>
      <c r="D27" s="14"/>
      <c r="E27" s="1"/>
    </row>
    <row r="28" spans="2:5" ht="16.5" x14ac:dyDescent="0.25">
      <c r="B28" s="8" t="s">
        <v>14</v>
      </c>
      <c r="C28" s="14"/>
      <c r="D28" s="1">
        <f>C28*4</f>
        <v>0</v>
      </c>
      <c r="E28" s="1"/>
    </row>
    <row r="29" spans="2:5" ht="49.5" x14ac:dyDescent="0.25">
      <c r="B29" s="8" t="s">
        <v>13</v>
      </c>
      <c r="C29" s="14"/>
      <c r="D29" s="1">
        <f>C29*3</f>
        <v>0</v>
      </c>
      <c r="E29" s="1"/>
    </row>
    <row r="30" spans="2:5" ht="49.5" x14ac:dyDescent="0.25">
      <c r="B30" s="17" t="s">
        <v>15</v>
      </c>
      <c r="C30" s="1" t="s">
        <v>30</v>
      </c>
      <c r="D30" s="14"/>
      <c r="E30" s="1"/>
    </row>
    <row r="32" spans="2:5" ht="26.1" customHeight="1" x14ac:dyDescent="0.25">
      <c r="B32" s="5" t="s">
        <v>5</v>
      </c>
      <c r="C32" s="6" t="s">
        <v>26</v>
      </c>
      <c r="D32" s="6" t="s">
        <v>1</v>
      </c>
      <c r="E32" s="6" t="s">
        <v>16</v>
      </c>
    </row>
    <row r="33" spans="2:5" ht="49.5" x14ac:dyDescent="0.25">
      <c r="B33" s="8" t="s">
        <v>36</v>
      </c>
      <c r="C33" s="14"/>
      <c r="D33" s="1">
        <f>C33*12</f>
        <v>0</v>
      </c>
      <c r="E33" s="1"/>
    </row>
    <row r="34" spans="2:5" ht="132" x14ac:dyDescent="0.25">
      <c r="B34" s="17" t="s">
        <v>37</v>
      </c>
      <c r="C34" s="14"/>
      <c r="D34" s="1">
        <f>C34*5</f>
        <v>0</v>
      </c>
      <c r="E34" s="1"/>
    </row>
    <row r="35" spans="2:5" ht="66" x14ac:dyDescent="0.25">
      <c r="B35" s="17" t="s">
        <v>38</v>
      </c>
      <c r="C35" s="14"/>
      <c r="D35" s="1">
        <f>C35*3</f>
        <v>0</v>
      </c>
      <c r="E35" s="1"/>
    </row>
    <row r="36" spans="2:5" ht="99" x14ac:dyDescent="0.25">
      <c r="B36" s="17" t="s">
        <v>39</v>
      </c>
      <c r="C36" s="14"/>
      <c r="D36" s="1">
        <f>C36*1</f>
        <v>0</v>
      </c>
      <c r="E36" s="1"/>
    </row>
    <row r="37" spans="2:5" ht="69.75" customHeight="1" x14ac:dyDescent="0.25">
      <c r="B37" s="17" t="s">
        <v>40</v>
      </c>
      <c r="C37" s="14"/>
      <c r="D37" s="1">
        <f>C37*5</f>
        <v>0</v>
      </c>
      <c r="E37" s="1"/>
    </row>
    <row r="38" spans="2:5" ht="16.5" x14ac:dyDescent="0.25">
      <c r="B38" s="8" t="s">
        <v>41</v>
      </c>
      <c r="C38" s="14"/>
      <c r="D38" s="1">
        <f>C38*5</f>
        <v>0</v>
      </c>
      <c r="E38" s="1"/>
    </row>
    <row r="39" spans="2:5" ht="66" x14ac:dyDescent="0.25">
      <c r="B39" s="17" t="s">
        <v>42</v>
      </c>
      <c r="C39" s="14"/>
      <c r="D39" s="1">
        <f>C39*1</f>
        <v>0</v>
      </c>
      <c r="E39" s="1"/>
    </row>
    <row r="40" spans="2:5" ht="66" x14ac:dyDescent="0.25">
      <c r="B40" s="17" t="s">
        <v>43</v>
      </c>
      <c r="C40" s="14"/>
      <c r="D40" s="1">
        <f>C40*1</f>
        <v>0</v>
      </c>
      <c r="E40" s="1"/>
    </row>
    <row r="41" spans="2:5" ht="91.5" customHeight="1" x14ac:dyDescent="0.25">
      <c r="B41" s="17" t="s">
        <v>44</v>
      </c>
      <c r="C41" s="14"/>
      <c r="D41" s="1">
        <f>C41*1</f>
        <v>0</v>
      </c>
      <c r="E41" s="1"/>
    </row>
    <row r="42" spans="2:5" ht="82.5" x14ac:dyDescent="0.25">
      <c r="B42" s="19" t="s">
        <v>45</v>
      </c>
      <c r="C42" s="14"/>
      <c r="D42" s="1">
        <f>C42*0.5</f>
        <v>0</v>
      </c>
      <c r="E42" s="1"/>
    </row>
    <row r="43" spans="2:5" ht="33.75" customHeight="1" x14ac:dyDescent="0.25">
      <c r="B43" s="8" t="s">
        <v>6</v>
      </c>
      <c r="C43" s="1">
        <f>SUM(D34:D42)</f>
        <v>0</v>
      </c>
      <c r="D43" s="1">
        <f>IF(C43&gt;10,10,C43)</f>
        <v>0</v>
      </c>
      <c r="E43" s="1"/>
    </row>
    <row r="44" spans="2:5" ht="39.950000000000003" customHeight="1" x14ac:dyDescent="0.25">
      <c r="B44" s="25" t="s">
        <v>27</v>
      </c>
      <c r="C44" s="25"/>
      <c r="D44" s="20">
        <f>SUM(D5:D33)+D43</f>
        <v>0</v>
      </c>
      <c r="E44" s="21"/>
    </row>
    <row r="45" spans="2:5" ht="9.9499999999999993" customHeight="1" x14ac:dyDescent="0.25">
      <c r="B45" s="16"/>
      <c r="C45" s="16"/>
      <c r="D45" s="16"/>
      <c r="E45" s="16"/>
    </row>
    <row r="46" spans="2:5" ht="20.100000000000001" customHeight="1" x14ac:dyDescent="0.25">
      <c r="B46" s="13" t="s">
        <v>48</v>
      </c>
    </row>
    <row r="47" spans="2:5" ht="50.1" customHeight="1" x14ac:dyDescent="0.3">
      <c r="B47" s="23" t="s">
        <v>31</v>
      </c>
      <c r="C47" s="23"/>
      <c r="D47" s="23"/>
      <c r="E47" s="23"/>
    </row>
    <row r="51" spans="2:2" ht="15" customHeight="1" x14ac:dyDescent="0.25">
      <c r="B51" s="9"/>
    </row>
    <row r="63" spans="2:2" ht="15" customHeight="1" x14ac:dyDescent="0.25">
      <c r="B63" s="10"/>
    </row>
    <row r="75" spans="2:2" ht="15" customHeight="1" x14ac:dyDescent="0.25">
      <c r="B75" s="9"/>
    </row>
    <row r="76" spans="2:2" ht="15" customHeight="1" x14ac:dyDescent="0.25">
      <c r="B76" s="11"/>
    </row>
    <row r="77" spans="2:2" ht="15" customHeight="1" x14ac:dyDescent="0.25">
      <c r="B77" s="11"/>
    </row>
    <row r="78" spans="2:2" ht="15" customHeight="1" x14ac:dyDescent="0.25">
      <c r="B78" s="11"/>
    </row>
    <row r="79" spans="2:2" ht="15" customHeight="1" x14ac:dyDescent="0.25">
      <c r="B79" s="11"/>
    </row>
    <row r="80" spans="2:2" ht="15" customHeight="1" x14ac:dyDescent="0.25">
      <c r="B80" s="11"/>
    </row>
    <row r="81" spans="2:2" ht="15" customHeight="1" x14ac:dyDescent="0.25">
      <c r="B81" s="11"/>
    </row>
    <row r="88" spans="2:2" ht="15" customHeight="1" x14ac:dyDescent="0.25">
      <c r="B88" s="11"/>
    </row>
    <row r="89" spans="2:2" ht="15" customHeight="1" x14ac:dyDescent="0.25">
      <c r="B89" s="12"/>
    </row>
    <row r="90" spans="2:2" ht="15" customHeight="1" x14ac:dyDescent="0.25">
      <c r="B90" s="12"/>
    </row>
    <row r="91" spans="2:2" ht="15" customHeight="1" x14ac:dyDescent="0.25">
      <c r="B91" s="12"/>
    </row>
    <row r="93" spans="2:2" ht="15" customHeight="1" x14ac:dyDescent="0.25">
      <c r="B93" s="11"/>
    </row>
    <row r="94" spans="2:2" ht="15" customHeight="1" x14ac:dyDescent="0.25">
      <c r="B94" s="11"/>
    </row>
    <row r="95" spans="2:2" ht="15" customHeight="1" x14ac:dyDescent="0.25">
      <c r="B95" s="10"/>
    </row>
    <row r="96" spans="2:2" ht="15" customHeight="1" x14ac:dyDescent="0.25">
      <c r="B96" s="10"/>
    </row>
    <row r="97" spans="2:2" ht="15" customHeight="1" x14ac:dyDescent="0.25">
      <c r="B97" s="10"/>
    </row>
    <row r="99" spans="2:2" ht="15" customHeight="1" x14ac:dyDescent="0.25">
      <c r="B99" s="11"/>
    </row>
    <row r="100" spans="2:2" ht="15" customHeight="1" x14ac:dyDescent="0.25">
      <c r="B100" s="11"/>
    </row>
    <row r="101" spans="2:2" ht="15" customHeight="1" x14ac:dyDescent="0.25">
      <c r="B101" s="11"/>
    </row>
    <row r="102" spans="2:2" ht="15" customHeight="1" x14ac:dyDescent="0.25">
      <c r="B102" s="11"/>
    </row>
    <row r="103" spans="2:2" ht="15" customHeight="1" x14ac:dyDescent="0.25">
      <c r="B103" s="11"/>
    </row>
    <row r="104" spans="2:2" ht="15" customHeight="1" x14ac:dyDescent="0.25">
      <c r="B104" s="11"/>
    </row>
    <row r="105" spans="2:2" ht="15" customHeight="1" x14ac:dyDescent="0.25">
      <c r="B105" s="11"/>
    </row>
    <row r="106" spans="2:2" ht="15" customHeight="1" x14ac:dyDescent="0.25">
      <c r="B106" s="11"/>
    </row>
    <row r="107" spans="2:2" ht="15" customHeight="1" x14ac:dyDescent="0.25">
      <c r="B107" s="11"/>
    </row>
    <row r="108" spans="2:2" ht="15" customHeight="1" x14ac:dyDescent="0.25">
      <c r="B108" s="11"/>
    </row>
  </sheetData>
  <mergeCells count="4">
    <mergeCell ref="B2:E2"/>
    <mergeCell ref="B47:E47"/>
    <mergeCell ref="B3:E3"/>
    <mergeCell ref="B44:C44"/>
  </mergeCells>
  <conditionalFormatting sqref="D8:D14 D2:D6 D16:D44 D46:D1048576">
    <cfRule type="cellIs" dxfId="4" priority="5" operator="equal">
      <formula>0</formula>
    </cfRule>
  </conditionalFormatting>
  <conditionalFormatting sqref="D7">
    <cfRule type="cellIs" dxfId="3" priority="4" operator="equal">
      <formula>0</formula>
    </cfRule>
  </conditionalFormatting>
  <conditionalFormatting sqref="C43">
    <cfRule type="cellIs" dxfId="2" priority="3" operator="equal">
      <formula>0</formula>
    </cfRule>
  </conditionalFormatting>
  <conditionalFormatting sqref="D44">
    <cfRule type="cellIs" dxfId="1" priority="2" operator="equal">
      <formula>0</formula>
    </cfRule>
  </conditionalFormatting>
  <conditionalFormatting sqref="D15">
    <cfRule type="cellIs" dxfId="0" priority="1" operator="equal">
      <formula>0</formula>
    </cfRule>
  </conditionalFormatting>
  <printOptions horizontalCentered="1"/>
  <pageMargins left="0.39370078740157483" right="0.39370078740157483" top="1.0236220472440944" bottom="0.59055118110236227" header="0.31496062992125984" footer="0.31496062992125984"/>
  <pageSetup paperSize="9" scale="64" fitToHeight="0" orientation="portrait" r:id="rId1"/>
  <headerFooter>
    <oddHeader>&amp;CCPIA 4 MILANO - LEGNANO
MIMM0CF007</oddHeader>
  </headerFooter>
  <rowBreaks count="1" manualBreakCount="1">
    <brk id="24" min="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Scheda da compilare</vt:lpstr>
      <vt:lpstr>'Scheda da compilare'!Area_stampa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Scheda sovrannumerari</dc:title>
  <dc:creator>Antonio Carrella</dc:creator>
  <cp:lastModifiedBy>Utente</cp:lastModifiedBy>
  <cp:lastPrinted>2021-02-17T08:24:04Z</cp:lastPrinted>
  <dcterms:created xsi:type="dcterms:W3CDTF">2018-02-05T15:03:38Z</dcterms:created>
  <dcterms:modified xsi:type="dcterms:W3CDTF">2022-02-28T11:44:04Z</dcterms:modified>
</cp:coreProperties>
</file>